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СВЕДЕНИЯ  о сотрудниках для сайта\"/>
    </mc:Choice>
  </mc:AlternateContent>
  <bookViews>
    <workbookView xWindow="0" yWindow="0" windowWidth="28800" windowHeight="12315"/>
  </bookViews>
  <sheets>
    <sheet name="Сведения на 23 -2 уро" sheetId="4" r:id="rId1"/>
  </sheets>
  <definedNames>
    <definedName name="_xlnm._FilterDatabase" localSheetId="0" hidden="1">'Сведения на 23 -2 уро'!$A$2:$M$51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4" i="4" l="1"/>
  <c r="A5" i="4" s="1"/>
  <c r="A6" i="4" s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</calcChain>
</file>

<file path=xl/sharedStrings.xml><?xml version="1.0" encoding="utf-8"?>
<sst xmlns="http://schemas.openxmlformats.org/spreadsheetml/2006/main" count="389" uniqueCount="178">
  <si>
    <t>Сведения о педагогических работниках МАОУ "Гимназия № 33" г. Перми</t>
  </si>
  <si>
    <t>№ п/п</t>
  </si>
  <si>
    <t>ФИО</t>
  </si>
  <si>
    <t xml:space="preserve">Должность </t>
  </si>
  <si>
    <t xml:space="preserve">Образование </t>
  </si>
  <si>
    <t>Наименование образовательного учреждения</t>
  </si>
  <si>
    <t>Квалификация  (по диплому)</t>
  </si>
  <si>
    <t>Квалификация  (СПО,специалитет, бакалавриат, магистратура)</t>
  </si>
  <si>
    <t>Категория-учитель (первая, высшая)</t>
  </si>
  <si>
    <t>Преподавемые учебныепредметы, курсы, дисциалины педагогического работнка</t>
  </si>
  <si>
    <t>Азимов Зейналабидин Анар оглы</t>
  </si>
  <si>
    <t xml:space="preserve">Учитель математики </t>
  </si>
  <si>
    <t>НЕОКОНЧ. ВЫСШЕЕ</t>
  </si>
  <si>
    <t xml:space="preserve">ФГАОУ ВО Пермский государственный национально -исследовательский университет" </t>
  </si>
  <si>
    <t>не подлежит аттестации</t>
  </si>
  <si>
    <t>Математика</t>
  </si>
  <si>
    <t>Баранов Николай Сергеевич</t>
  </si>
  <si>
    <t>Учитель физики</t>
  </si>
  <si>
    <t xml:space="preserve">ВЫСШЕЕ </t>
  </si>
  <si>
    <t xml:space="preserve">Вятский государственный  педагогический университет г. Кирова </t>
  </si>
  <si>
    <t xml:space="preserve">Учитель  физики и информатики </t>
  </si>
  <si>
    <t>специалитет</t>
  </si>
  <si>
    <t>Физика, астрономия</t>
  </si>
  <si>
    <t>Учитель начальных классов</t>
  </si>
  <si>
    <t xml:space="preserve">Учитель начальных классов </t>
  </si>
  <si>
    <t>бакалавриат</t>
  </si>
  <si>
    <t>Математика, письмо,чтение, окружающий мир, изо</t>
  </si>
  <si>
    <t>Баянова Инна Борисовна</t>
  </si>
  <si>
    <t>Учитель математики</t>
  </si>
  <si>
    <t xml:space="preserve">Пермский ордена  Трудового Красного Знамени государственный университет им. Горького </t>
  </si>
  <si>
    <t>Математик</t>
  </si>
  <si>
    <t>В</t>
  </si>
  <si>
    <t>Блинова Иванна Андреевна</t>
  </si>
  <si>
    <t>Учитель музыки</t>
  </si>
  <si>
    <t>ФГБОУ ВПО "Пермский  государственный гуманиртарно- педагогический университет"</t>
  </si>
  <si>
    <t xml:space="preserve">Педагогическое образование </t>
  </si>
  <si>
    <t>не аттестованы на СЗД</t>
  </si>
  <si>
    <t>Русский язык, литература</t>
  </si>
  <si>
    <t>СРЕДНЕЕ ПРОФ-Е</t>
  </si>
  <si>
    <t>аттестованы на соответствие занимаемой должности</t>
  </si>
  <si>
    <t>Васильева Наталья Юрьевна</t>
  </si>
  <si>
    <t>Учитель русского языка и литературы</t>
  </si>
  <si>
    <t xml:space="preserve">Филолог, преподаватель </t>
  </si>
  <si>
    <t>Вильгельм Ленора Викторовна</t>
  </si>
  <si>
    <t xml:space="preserve">Пермский государственный педагогический институт </t>
  </si>
  <si>
    <t xml:space="preserve">Учитель  русского языка и литературы средней школы </t>
  </si>
  <si>
    <t>Воронина Эльмира Хакимзяновна</t>
  </si>
  <si>
    <t>Учитель физической культуры</t>
  </si>
  <si>
    <t>Пермское педагогическое уилище №3</t>
  </si>
  <si>
    <t>Учитель  физической культуры</t>
  </si>
  <si>
    <t>Физическая культура</t>
  </si>
  <si>
    <t>Гавшина Анастасия Владимировна</t>
  </si>
  <si>
    <t xml:space="preserve">Пермский государственный педагогический университет </t>
  </si>
  <si>
    <t>Учитель математики, информатики, вычислительной техники</t>
  </si>
  <si>
    <t>Герасимова Анастасия Владимировна</t>
  </si>
  <si>
    <t>Истории, права, обществознания, экономики</t>
  </si>
  <si>
    <t>ФГБОУ ВПО "Пермский  государственный гуманитарный  педагогический университет"</t>
  </si>
  <si>
    <t>Бакалавр</t>
  </si>
  <si>
    <t>История, право, обществознание</t>
  </si>
  <si>
    <t>Гришина Ольга Викторовна</t>
  </si>
  <si>
    <t xml:space="preserve">Давлетшина Ирина Олеговна </t>
  </si>
  <si>
    <t xml:space="preserve">Учитель русского языка </t>
  </si>
  <si>
    <t>Дерюгина Оксана Валерьевна</t>
  </si>
  <si>
    <t>Учитель биологии</t>
  </si>
  <si>
    <t>Учитель биологии и химии</t>
  </si>
  <si>
    <t>Биология</t>
  </si>
  <si>
    <t>Дорошенко Светлана Анатольевна</t>
  </si>
  <si>
    <t>Учитель химии</t>
  </si>
  <si>
    <t>Химия, ОБЖ</t>
  </si>
  <si>
    <t>Дубова Елена Васильевна</t>
  </si>
  <si>
    <t>Учитель истории, права, обществознания</t>
  </si>
  <si>
    <t xml:space="preserve">Историк, преподаватель истории </t>
  </si>
  <si>
    <t>История, право, обществознание, экономика</t>
  </si>
  <si>
    <t>Дубровина Эллина Николаевна</t>
  </si>
  <si>
    <t xml:space="preserve">Учитель истории  и права </t>
  </si>
  <si>
    <t>Ермак Марина Игоревна</t>
  </si>
  <si>
    <t>Учитель английского языка</t>
  </si>
  <si>
    <t xml:space="preserve"> ГОУ ВПО"Соликамский государственный педагогический  институт"</t>
  </si>
  <si>
    <t xml:space="preserve">Учитель английского, немецкого языков </t>
  </si>
  <si>
    <t>Английский язык</t>
  </si>
  <si>
    <t xml:space="preserve">Бакалавр </t>
  </si>
  <si>
    <t>Евайко Надежда Владимировна</t>
  </si>
  <si>
    <t xml:space="preserve">ФГБОУ ВО "Чайковский государственный институт физической культуры" </t>
  </si>
  <si>
    <t xml:space="preserve">Учитель физической культуры </t>
  </si>
  <si>
    <t>Иванова Елена Александровна</t>
  </si>
  <si>
    <t>Социальный педагог</t>
  </si>
  <si>
    <t>ГКОУ ВПО "Пермский региональный институт педагогических информационных технологий"</t>
  </si>
  <si>
    <t>Финансовая грамотность</t>
  </si>
  <si>
    <t>Кабанова Елена Владимировна</t>
  </si>
  <si>
    <t xml:space="preserve">Пермский государственный университет </t>
  </si>
  <si>
    <t>Каменских Анастасия Сергеевна</t>
  </si>
  <si>
    <t>Учитель информатики</t>
  </si>
  <si>
    <t>Киселёв Роман Расилевич</t>
  </si>
  <si>
    <t>Учитель географии</t>
  </si>
  <si>
    <t>ФГБОУ ВПО "Пермский  госудаственный национальный исследовательский университет"</t>
  </si>
  <si>
    <t>Ключко Мария Владимировна</t>
  </si>
  <si>
    <t>ФГБОУ ВПО "Пермский  государственный гуманиртарный  педагогический университет"</t>
  </si>
  <si>
    <t>Климов Никита Андреевич</t>
  </si>
  <si>
    <t xml:space="preserve">Учитель технологии </t>
  </si>
  <si>
    <t>Технология</t>
  </si>
  <si>
    <t>Кудряшова Светлана Рафаитовна</t>
  </si>
  <si>
    <t>Учитель изобразительного искусства</t>
  </si>
  <si>
    <t xml:space="preserve">Пермский  государственный институт искусств и культуры </t>
  </si>
  <si>
    <t>Организатор - технолог библиотечно - библиографических процессов</t>
  </si>
  <si>
    <t>Изобразительное искусство</t>
  </si>
  <si>
    <t>Кустова Ольга Афанасьевна</t>
  </si>
  <si>
    <t>Учитель 1-4-х классов средней школы</t>
  </si>
  <si>
    <t>География</t>
  </si>
  <si>
    <t>Копытова  Юлия Олеговна</t>
  </si>
  <si>
    <t>Физика</t>
  </si>
  <si>
    <t>Каскаченко Анастасия Анатольевна</t>
  </si>
  <si>
    <t>Учитель иностранного языка</t>
  </si>
  <si>
    <t>Краль Юлия Геннадьевна</t>
  </si>
  <si>
    <t xml:space="preserve">Уральский государственный педагогический университет </t>
  </si>
  <si>
    <t xml:space="preserve">Учитель математики и инфоматики </t>
  </si>
  <si>
    <t xml:space="preserve">Кулешова Анастасия Андреевнм </t>
  </si>
  <si>
    <t xml:space="preserve">Соликамский государственный педагогический  интститут </t>
  </si>
  <si>
    <t>Любимова Елизавета Сергеевна</t>
  </si>
  <si>
    <t>Педагог - психолог</t>
  </si>
  <si>
    <t>Психолого - педагогическое образование</t>
  </si>
  <si>
    <t>Психология</t>
  </si>
  <si>
    <t>Лебедева Галина Михайловна</t>
  </si>
  <si>
    <t>Учитель физики, информатики, технологии</t>
  </si>
  <si>
    <t>Физика, информатика, технология</t>
  </si>
  <si>
    <t>Мерзляков Сергей Викторович</t>
  </si>
  <si>
    <t>Заместители директора</t>
  </si>
  <si>
    <t xml:space="preserve">Учитель английского языка </t>
  </si>
  <si>
    <t>кандидат пед. наук</t>
  </si>
  <si>
    <t>Новопашина Татьяна Евгеньевна</t>
  </si>
  <si>
    <t>Русского языка и литературы</t>
  </si>
  <si>
    <t>ФГБОУ ВПО "Пермский  государственный научно -исследовательский университет"</t>
  </si>
  <si>
    <t>Педагогическое образование (с двумя профилями подготовки)</t>
  </si>
  <si>
    <t>Русский язык и литература</t>
  </si>
  <si>
    <t>Мутагарова Люция Рифовна</t>
  </si>
  <si>
    <t>Пехотина Наталья Владимировна</t>
  </si>
  <si>
    <t>Математика, чтение, окружающий мир, изо</t>
  </si>
  <si>
    <t>Радостева Жанна Владимировна</t>
  </si>
  <si>
    <t xml:space="preserve"> Учитель английского языка</t>
  </si>
  <si>
    <t>Рыкова Анна Евгеньевна</t>
  </si>
  <si>
    <t>Учитель обществознания</t>
  </si>
  <si>
    <t>Обществознание, ОДКН</t>
  </si>
  <si>
    <t xml:space="preserve">Спирин Александр Владимирович </t>
  </si>
  <si>
    <t xml:space="preserve">Учитель  информатики </t>
  </si>
  <si>
    <t xml:space="preserve">Пермский государственный технический университет </t>
  </si>
  <si>
    <t>Инженер - системотехник</t>
  </si>
  <si>
    <t>Информатика</t>
  </si>
  <si>
    <t>Саранина Ольга Борисовна</t>
  </si>
  <si>
    <t xml:space="preserve">Преподаватель  истории и обществознания </t>
  </si>
  <si>
    <t>Смирнова Татьяна Михайловна</t>
  </si>
  <si>
    <t xml:space="preserve">Пермский  государственный университет им А.М. Горького </t>
  </si>
  <si>
    <t>Учитель математики средней школы</t>
  </si>
  <si>
    <t>Соболева Ольга Александровна</t>
  </si>
  <si>
    <t>Негосударственное образовательное учреждение высшего образования "Московский финансово-промышленный университет "синергия" г. Москва</t>
  </si>
  <si>
    <t xml:space="preserve">Технология </t>
  </si>
  <si>
    <t>Сташкова Римма Аркадьевна</t>
  </si>
  <si>
    <t>Английского языка</t>
  </si>
  <si>
    <t xml:space="preserve">Учитель английского языка средней школы </t>
  </si>
  <si>
    <t xml:space="preserve">Терёхина Полина Евгеньевна </t>
  </si>
  <si>
    <t>Ушакова Анна Александровна</t>
  </si>
  <si>
    <t xml:space="preserve">Магистр </t>
  </si>
  <si>
    <t>магистратура</t>
  </si>
  <si>
    <t>Чепурина Татьяна Леонидовна</t>
  </si>
  <si>
    <t>Педагог- организатор</t>
  </si>
  <si>
    <t>ФГБОУ ВПО "Соликамский государственный педагогический университет"</t>
  </si>
  <si>
    <t>Четвергова Марина Григорьевна</t>
  </si>
  <si>
    <t xml:space="preserve">Пермский Ордена Трудового Красного Знамени государственный университет  им. А.М. Горького </t>
  </si>
  <si>
    <t xml:space="preserve">Филолог. Преподаватель русского языка и литературы </t>
  </si>
  <si>
    <t>Четвертных Екатерина Ивановна</t>
  </si>
  <si>
    <t xml:space="preserve">Щипицына Алёна Сергеевна </t>
  </si>
  <si>
    <t xml:space="preserve">Иностранного языка </t>
  </si>
  <si>
    <t>Учитель начальных классов и английского языка</t>
  </si>
  <si>
    <t>Щукина Наталья Анатольевна</t>
  </si>
  <si>
    <t>Курсы внеурочной деятельности</t>
  </si>
  <si>
    <t>Учёная степень педагогического работника (при наличии)</t>
  </si>
  <si>
    <t>Повышние квалификации педагогического работника в объёме более 72-х часов</t>
  </si>
  <si>
    <t>Общий стаж работы педагогического работника (лет)</t>
  </si>
  <si>
    <t xml:space="preserve">Стаж работы по специальности педагогического работника (лет) </t>
  </si>
  <si>
    <t>не полное высшее образование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</si>
</sst>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9"/>
      <color indexed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  <charset val="204"/>
    </font>
    <font>
      <sz val="9"/>
      <color indexed="8"/>
      <name val="Arial"/>
      <family val="2"/>
      <charset val="204"/>
    </font>
    <font>
      <b/>
      <sz val="9"/>
      <color indexed="8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sz val="11"/>
      <color indexed="8"/>
      <name val="Arial"/>
      <family val="2"/>
      <charset val="204"/>
    </font>
    <font>
      <sz val="10"/>
      <name val="Arial Cyr"/>
      <charset val="204"/>
    </font>
    <font>
      <sz val="12"/>
      <color theme="1"/>
      <name val="Calibri"/>
      <family val="2"/>
      <charset val="204"/>
      <scheme val="minor"/>
    </font>
    <font>
      <sz val="9"/>
      <color indexed="8"/>
      <name val="Arial"/>
    </font>
    <font>
      <sz val="12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 applyFill="0" applyAlignment="0" applyProtection="0">
      <alignment horizontal="center" vertical="center" wrapText="1"/>
    </xf>
    <xf numFmtId="0" fontId="2" fillId="0" borderId="0"/>
    <xf numFmtId="0" fontId="4" fillId="0" borderId="0" applyFill="0" applyAlignment="0" applyProtection="0">
      <alignment horizontal="center" vertical="center" wrapText="1"/>
    </xf>
    <xf numFmtId="0" fontId="10" fillId="0" borderId="0"/>
    <xf numFmtId="0" fontId="11" fillId="0" borderId="0"/>
    <xf numFmtId="0" fontId="12" fillId="0" borderId="0" applyFill="0" applyAlignment="0" applyProtection="0">
      <alignment horizontal="center" vertical="center" wrapText="1"/>
    </xf>
    <xf numFmtId="0" fontId="11" fillId="0" borderId="0"/>
    <xf numFmtId="0" fontId="1" fillId="0" borderId="0"/>
  </cellStyleXfs>
  <cellXfs count="43">
    <xf numFmtId="0" fontId="0" fillId="0" borderId="0" xfId="0" applyAlignment="1"/>
    <xf numFmtId="0" fontId="6" fillId="0" borderId="0" xfId="1" applyFont="1" applyAlignment="1">
      <alignment vertical="top" wrapText="1"/>
    </xf>
    <xf numFmtId="0" fontId="3" fillId="0" borderId="2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top" wrapText="1"/>
    </xf>
    <xf numFmtId="0" fontId="6" fillId="0" borderId="2" xfId="1" applyFont="1" applyFill="1" applyBorder="1" applyAlignment="1">
      <alignment vertical="top" wrapText="1"/>
    </xf>
    <xf numFmtId="0" fontId="8" fillId="0" borderId="2" xfId="1" applyFont="1" applyFill="1" applyBorder="1" applyAlignment="1" applyProtection="1">
      <alignment vertical="top" wrapText="1"/>
    </xf>
    <xf numFmtId="0" fontId="6" fillId="0" borderId="2" xfId="1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 applyProtection="1">
      <alignment horizontal="center" vertical="center" wrapText="1"/>
    </xf>
    <xf numFmtId="0" fontId="8" fillId="0" borderId="2" xfId="1" applyFont="1" applyFill="1" applyBorder="1" applyAlignment="1" applyProtection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1" fontId="8" fillId="0" borderId="2" xfId="1" applyNumberFormat="1" applyFont="1" applyFill="1" applyBorder="1" applyAlignment="1">
      <alignment horizontal="center" vertical="top" wrapText="1"/>
    </xf>
    <xf numFmtId="0" fontId="8" fillId="0" borderId="2" xfId="1" applyFont="1" applyFill="1" applyBorder="1" applyAlignment="1" applyProtection="1">
      <alignment horizontal="center" vertical="top" wrapText="1"/>
    </xf>
    <xf numFmtId="0" fontId="8" fillId="0" borderId="2" xfId="2" applyFont="1" applyFill="1" applyBorder="1" applyAlignment="1" applyProtection="1">
      <alignment vertical="top" wrapText="1"/>
    </xf>
    <xf numFmtId="0" fontId="6" fillId="0" borderId="2" xfId="2" applyFont="1" applyFill="1" applyBorder="1" applyAlignment="1" applyProtection="1">
      <alignment horizontal="center" vertical="center" wrapText="1"/>
    </xf>
    <xf numFmtId="0" fontId="8" fillId="0" borderId="2" xfId="2" applyFont="1" applyFill="1" applyBorder="1" applyAlignment="1" applyProtection="1">
      <alignment horizontal="center" vertical="top" wrapText="1"/>
    </xf>
    <xf numFmtId="0" fontId="6" fillId="0" borderId="2" xfId="1" applyFont="1" applyFill="1" applyBorder="1" applyAlignment="1">
      <alignment horizontal="center" vertical="top" wrapText="1"/>
    </xf>
    <xf numFmtId="14" fontId="6" fillId="0" borderId="2" xfId="0" applyNumberFormat="1" applyFont="1" applyFill="1" applyBorder="1" applyAlignment="1" applyProtection="1">
      <alignment horizontal="center" vertical="center" wrapText="1"/>
    </xf>
    <xf numFmtId="0" fontId="6" fillId="0" borderId="0" xfId="1" applyFont="1" applyFill="1" applyAlignment="1">
      <alignment vertical="top" wrapText="1"/>
    </xf>
    <xf numFmtId="0" fontId="9" fillId="0" borderId="2" xfId="0" applyFont="1" applyFill="1" applyBorder="1" applyAlignment="1" applyProtection="1">
      <alignment horizontal="left" vertical="top" wrapText="1"/>
    </xf>
    <xf numFmtId="0" fontId="9" fillId="0" borderId="2" xfId="0" applyFont="1" applyFill="1" applyBorder="1" applyAlignment="1" applyProtection="1">
      <alignment horizontal="center" vertical="top" wrapText="1"/>
    </xf>
    <xf numFmtId="0" fontId="6" fillId="0" borderId="0" xfId="1" applyFont="1" applyAlignment="1">
      <alignment horizontal="center" vertical="top" wrapText="1"/>
    </xf>
    <xf numFmtId="0" fontId="6" fillId="0" borderId="0" xfId="0" applyFont="1" applyFill="1" applyBorder="1" applyAlignment="1" applyProtection="1">
      <alignment horizontal="center" wrapText="1"/>
    </xf>
    <xf numFmtId="0" fontId="6" fillId="0" borderId="0" xfId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horizontal="center" vertical="top" wrapText="1"/>
    </xf>
    <xf numFmtId="0" fontId="6" fillId="0" borderId="0" xfId="0" applyFont="1" applyFill="1" applyBorder="1" applyAlignment="1" applyProtection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0" fontId="6" fillId="0" borderId="0" xfId="1" applyFont="1" applyFill="1" applyAlignment="1">
      <alignment horizontal="center" wrapText="1"/>
    </xf>
    <xf numFmtId="0" fontId="8" fillId="0" borderId="0" xfId="1" applyFont="1" applyFill="1" applyAlignment="1">
      <alignment horizontal="center" vertical="top" wrapText="1"/>
    </xf>
    <xf numFmtId="0" fontId="3" fillId="0" borderId="2" xfId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center" vertical="center" wrapText="1"/>
    </xf>
    <xf numFmtId="0" fontId="8" fillId="0" borderId="2" xfId="1" applyFont="1" applyFill="1" applyBorder="1" applyAlignment="1">
      <alignment horizontal="center" vertical="center" wrapText="1"/>
    </xf>
    <xf numFmtId="0" fontId="13" fillId="0" borderId="2" xfId="0" applyFont="1" applyFill="1" applyBorder="1" applyAlignment="1" applyProtection="1">
      <alignment horizontal="justify" vertical="center" wrapText="1"/>
    </xf>
    <xf numFmtId="0" fontId="13" fillId="0" borderId="2" xfId="0" applyFont="1" applyFill="1" applyBorder="1" applyAlignment="1" applyProtection="1">
      <alignment horizontal="center" vertical="center" wrapText="1"/>
    </xf>
    <xf numFmtId="0" fontId="3" fillId="3" borderId="1" xfId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vertical="center" wrapText="1"/>
    </xf>
    <xf numFmtId="0" fontId="3" fillId="0" borderId="0" xfId="1" applyFont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top" wrapText="1"/>
    </xf>
    <xf numFmtId="0" fontId="3" fillId="0" borderId="3" xfId="1" applyFont="1" applyFill="1" applyBorder="1" applyAlignment="1">
      <alignment horizontal="center" vertical="center" wrapText="1"/>
    </xf>
    <xf numFmtId="0" fontId="3" fillId="0" borderId="3" xfId="0" applyFont="1" applyFill="1" applyBorder="1" applyAlignment="1" applyProtection="1">
      <alignment horizontal="center" vertical="center" wrapText="1"/>
    </xf>
    <xf numFmtId="0" fontId="7" fillId="0" borderId="3" xfId="1" applyFont="1" applyFill="1" applyBorder="1" applyAlignment="1">
      <alignment horizontal="center" vertical="center" wrapText="1"/>
    </xf>
    <xf numFmtId="1" fontId="8" fillId="0" borderId="2" xfId="1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 applyProtection="1">
      <alignment horizontal="center" vertical="center" wrapText="1"/>
    </xf>
  </cellXfs>
  <cellStyles count="8">
    <cellStyle name="Обычный" xfId="0" builtinId="0"/>
    <cellStyle name="Обычный 2" xfId="1"/>
    <cellStyle name="Обычный 2 2" xfId="2"/>
    <cellStyle name="Обычный 3" xfId="3"/>
    <cellStyle name="Обычный 3 2" xfId="4"/>
    <cellStyle name="Обычный 4" xfId="5"/>
    <cellStyle name="Обычный 5" xfId="6"/>
    <cellStyle name="Обычный 6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M51"/>
  <sheetViews>
    <sheetView tabSelected="1" zoomScale="60" zoomScaleNormal="60" workbookViewId="0">
      <selection activeCell="B2" sqref="B2"/>
    </sheetView>
  </sheetViews>
  <sheetFormatPr defaultColWidth="9.140625" defaultRowHeight="14.25" x14ac:dyDescent="0.2"/>
  <cols>
    <col min="1" max="1" width="6" style="20" customWidth="1"/>
    <col min="2" max="2" width="33.28515625" style="17" customWidth="1"/>
    <col min="3" max="3" width="39.5703125" style="1" customWidth="1"/>
    <col min="4" max="4" width="25.42578125" style="20" customWidth="1"/>
    <col min="5" max="5" width="62.42578125" style="22" customWidth="1"/>
    <col min="6" max="6" width="44.42578125" style="24" customWidth="1"/>
    <col min="7" max="7" width="44.42578125" style="21" customWidth="1"/>
    <col min="8" max="8" width="30.7109375" style="27" customWidth="1"/>
    <col min="9" max="9" width="17" style="25" customWidth="1"/>
    <col min="10" max="10" width="21.85546875" style="26" customWidth="1"/>
    <col min="11" max="11" width="20.42578125" style="23" customWidth="1"/>
    <col min="12" max="12" width="21.7109375" style="23" customWidth="1"/>
    <col min="13" max="13" width="39.5703125" style="20" customWidth="1"/>
    <col min="14" max="16384" width="9.140625" style="1"/>
  </cols>
  <sheetData>
    <row r="1" spans="1:13" ht="30" customHeight="1" x14ac:dyDescent="0.2">
      <c r="A1" s="34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</row>
    <row r="2" spans="1:13" s="36" customFormat="1" ht="100.5" customHeight="1" x14ac:dyDescent="0.2">
      <c r="A2" s="37" t="s">
        <v>1</v>
      </c>
      <c r="B2" s="38" t="s">
        <v>2</v>
      </c>
      <c r="C2" s="38" t="s">
        <v>3</v>
      </c>
      <c r="D2" s="38" t="s">
        <v>4</v>
      </c>
      <c r="E2" s="38" t="s">
        <v>5</v>
      </c>
      <c r="F2" s="39" t="s">
        <v>6</v>
      </c>
      <c r="G2" s="39" t="s">
        <v>7</v>
      </c>
      <c r="H2" s="40" t="s">
        <v>8</v>
      </c>
      <c r="I2" s="2" t="s">
        <v>173</v>
      </c>
      <c r="J2" s="28" t="s">
        <v>174</v>
      </c>
      <c r="K2" s="30" t="s">
        <v>175</v>
      </c>
      <c r="L2" s="30" t="s">
        <v>176</v>
      </c>
      <c r="M2" s="38" t="s">
        <v>9</v>
      </c>
    </row>
    <row r="3" spans="1:13" ht="30" customHeight="1" x14ac:dyDescent="0.2">
      <c r="A3" s="3">
        <v>1</v>
      </c>
      <c r="B3" s="4" t="s">
        <v>10</v>
      </c>
      <c r="C3" s="5" t="s">
        <v>11</v>
      </c>
      <c r="D3" s="3" t="s">
        <v>12</v>
      </c>
      <c r="E3" s="6" t="s">
        <v>13</v>
      </c>
      <c r="F3" s="7"/>
      <c r="G3" s="7" t="s">
        <v>177</v>
      </c>
      <c r="H3" s="8" t="s">
        <v>14</v>
      </c>
      <c r="I3" s="9"/>
      <c r="J3" s="29">
        <v>2023</v>
      </c>
      <c r="K3" s="31">
        <v>0</v>
      </c>
      <c r="L3" s="41">
        <v>0</v>
      </c>
      <c r="M3" s="11" t="s">
        <v>15</v>
      </c>
    </row>
    <row r="4" spans="1:13" ht="37.15" customHeight="1" x14ac:dyDescent="0.2">
      <c r="A4" s="3">
        <f>A3+1</f>
        <v>2</v>
      </c>
      <c r="B4" s="4" t="s">
        <v>16</v>
      </c>
      <c r="C4" s="12" t="s">
        <v>17</v>
      </c>
      <c r="D4" s="3" t="s">
        <v>18</v>
      </c>
      <c r="E4" s="13" t="s">
        <v>19</v>
      </c>
      <c r="F4" s="7" t="s">
        <v>20</v>
      </c>
      <c r="G4" s="7" t="s">
        <v>21</v>
      </c>
      <c r="H4" s="8">
        <v>1</v>
      </c>
      <c r="I4" s="9"/>
      <c r="J4" s="29">
        <v>2023</v>
      </c>
      <c r="K4" s="31">
        <v>21</v>
      </c>
      <c r="L4" s="41">
        <v>21</v>
      </c>
      <c r="M4" s="14" t="s">
        <v>22</v>
      </c>
    </row>
    <row r="5" spans="1:13" ht="30" customHeight="1" x14ac:dyDescent="0.2">
      <c r="A5" s="3">
        <f t="shared" ref="A5:A51" si="0">A4+1</f>
        <v>3</v>
      </c>
      <c r="B5" s="4" t="s">
        <v>27</v>
      </c>
      <c r="C5" s="5" t="s">
        <v>28</v>
      </c>
      <c r="D5" s="3" t="s">
        <v>18</v>
      </c>
      <c r="E5" s="6" t="s">
        <v>29</v>
      </c>
      <c r="F5" s="7" t="s">
        <v>30</v>
      </c>
      <c r="G5" s="7" t="s">
        <v>21</v>
      </c>
      <c r="H5" s="8" t="s">
        <v>31</v>
      </c>
      <c r="I5" s="9"/>
      <c r="J5" s="29">
        <v>2023</v>
      </c>
      <c r="K5" s="31">
        <v>35</v>
      </c>
      <c r="L5" s="41">
        <v>35</v>
      </c>
      <c r="M5" s="11" t="s">
        <v>15</v>
      </c>
    </row>
    <row r="6" spans="1:13" ht="30" customHeight="1" x14ac:dyDescent="0.2">
      <c r="A6" s="3">
        <f t="shared" si="0"/>
        <v>4</v>
      </c>
      <c r="B6" s="4" t="s">
        <v>32</v>
      </c>
      <c r="C6" s="5" t="s">
        <v>33</v>
      </c>
      <c r="D6" s="3" t="s">
        <v>18</v>
      </c>
      <c r="E6" s="6" t="s">
        <v>34</v>
      </c>
      <c r="F6" s="7" t="s">
        <v>35</v>
      </c>
      <c r="G6" s="7" t="s">
        <v>25</v>
      </c>
      <c r="H6" s="8" t="s">
        <v>36</v>
      </c>
      <c r="I6" s="9"/>
      <c r="J6" s="29">
        <v>2023</v>
      </c>
      <c r="K6" s="31">
        <v>3</v>
      </c>
      <c r="L6" s="41">
        <v>3</v>
      </c>
      <c r="M6" s="11" t="s">
        <v>37</v>
      </c>
    </row>
    <row r="7" spans="1:13" ht="30" customHeight="1" x14ac:dyDescent="0.2">
      <c r="A7" s="3">
        <f t="shared" si="0"/>
        <v>5</v>
      </c>
      <c r="B7" s="4" t="s">
        <v>40</v>
      </c>
      <c r="C7" s="5" t="s">
        <v>41</v>
      </c>
      <c r="D7" s="3" t="s">
        <v>18</v>
      </c>
      <c r="E7" s="6" t="s">
        <v>29</v>
      </c>
      <c r="F7" s="7" t="s">
        <v>42</v>
      </c>
      <c r="G7" s="7" t="s">
        <v>21</v>
      </c>
      <c r="H7" s="8">
        <v>1</v>
      </c>
      <c r="I7" s="9"/>
      <c r="J7" s="29">
        <v>2022</v>
      </c>
      <c r="K7" s="31">
        <v>50</v>
      </c>
      <c r="L7" s="41">
        <v>39</v>
      </c>
      <c r="M7" s="11" t="s">
        <v>37</v>
      </c>
    </row>
    <row r="8" spans="1:13" ht="34.5" customHeight="1" x14ac:dyDescent="0.2">
      <c r="A8" s="3">
        <f t="shared" si="0"/>
        <v>6</v>
      </c>
      <c r="B8" s="4" t="s">
        <v>43</v>
      </c>
      <c r="C8" s="5" t="s">
        <v>41</v>
      </c>
      <c r="D8" s="3" t="s">
        <v>18</v>
      </c>
      <c r="E8" s="6" t="s">
        <v>44</v>
      </c>
      <c r="F8" s="7" t="s">
        <v>45</v>
      </c>
      <c r="G8" s="7" t="s">
        <v>21</v>
      </c>
      <c r="H8" s="8" t="s">
        <v>31</v>
      </c>
      <c r="I8" s="9"/>
      <c r="J8" s="29">
        <v>2022</v>
      </c>
      <c r="K8" s="31">
        <v>29</v>
      </c>
      <c r="L8" s="41">
        <v>29</v>
      </c>
      <c r="M8" s="11" t="s">
        <v>37</v>
      </c>
    </row>
    <row r="9" spans="1:13" ht="30" customHeight="1" x14ac:dyDescent="0.2">
      <c r="A9" s="3">
        <f t="shared" si="0"/>
        <v>7</v>
      </c>
      <c r="B9" s="4" t="s">
        <v>46</v>
      </c>
      <c r="C9" s="5" t="s">
        <v>47</v>
      </c>
      <c r="D9" s="15" t="s">
        <v>38</v>
      </c>
      <c r="E9" s="6" t="s">
        <v>48</v>
      </c>
      <c r="F9" s="7" t="s">
        <v>49</v>
      </c>
      <c r="G9" s="7" t="s">
        <v>21</v>
      </c>
      <c r="H9" s="8">
        <v>1</v>
      </c>
      <c r="I9" s="9"/>
      <c r="J9" s="29">
        <v>2022</v>
      </c>
      <c r="K9" s="31">
        <v>21</v>
      </c>
      <c r="L9" s="41">
        <v>25</v>
      </c>
      <c r="M9" s="11" t="s">
        <v>50</v>
      </c>
    </row>
    <row r="10" spans="1:13" s="17" customFormat="1" ht="30" customHeight="1" x14ac:dyDescent="0.2">
      <c r="A10" s="3">
        <f t="shared" si="0"/>
        <v>8</v>
      </c>
      <c r="B10" s="4" t="s">
        <v>51</v>
      </c>
      <c r="C10" s="5" t="s">
        <v>28</v>
      </c>
      <c r="D10" s="15" t="s">
        <v>18</v>
      </c>
      <c r="E10" s="6" t="s">
        <v>52</v>
      </c>
      <c r="F10" s="16" t="s">
        <v>53</v>
      </c>
      <c r="G10" s="7" t="s">
        <v>21</v>
      </c>
      <c r="H10" s="8">
        <v>1</v>
      </c>
      <c r="I10" s="29"/>
      <c r="J10" s="29">
        <v>2023</v>
      </c>
      <c r="K10" s="31">
        <v>24</v>
      </c>
      <c r="L10" s="41">
        <v>14</v>
      </c>
      <c r="M10" s="11" t="s">
        <v>15</v>
      </c>
    </row>
    <row r="11" spans="1:13" ht="30" customHeight="1" x14ac:dyDescent="0.2">
      <c r="A11" s="3">
        <f t="shared" si="0"/>
        <v>9</v>
      </c>
      <c r="B11" s="4" t="s">
        <v>54</v>
      </c>
      <c r="C11" s="5" t="s">
        <v>55</v>
      </c>
      <c r="D11" s="3" t="s">
        <v>18</v>
      </c>
      <c r="E11" s="6" t="s">
        <v>56</v>
      </c>
      <c r="F11" s="16" t="s">
        <v>57</v>
      </c>
      <c r="G11" s="7" t="s">
        <v>25</v>
      </c>
      <c r="H11" s="8" t="s">
        <v>39</v>
      </c>
      <c r="I11" s="9"/>
      <c r="J11" s="29">
        <v>2023</v>
      </c>
      <c r="K11" s="31">
        <v>5</v>
      </c>
      <c r="L11" s="41">
        <v>3</v>
      </c>
      <c r="M11" s="11" t="s">
        <v>58</v>
      </c>
    </row>
    <row r="12" spans="1:13" ht="30" customHeight="1" x14ac:dyDescent="0.2">
      <c r="A12" s="3">
        <f t="shared" si="0"/>
        <v>10</v>
      </c>
      <c r="B12" s="4" t="s">
        <v>59</v>
      </c>
      <c r="C12" s="5" t="s">
        <v>28</v>
      </c>
      <c r="D12" s="3" t="s">
        <v>18</v>
      </c>
      <c r="E12" s="6" t="s">
        <v>56</v>
      </c>
      <c r="F12" s="16" t="s">
        <v>57</v>
      </c>
      <c r="G12" s="16" t="s">
        <v>25</v>
      </c>
      <c r="H12" s="8" t="s">
        <v>31</v>
      </c>
      <c r="I12" s="9"/>
      <c r="J12" s="29">
        <v>2023</v>
      </c>
      <c r="K12" s="31">
        <v>10</v>
      </c>
      <c r="L12" s="41">
        <v>10</v>
      </c>
      <c r="M12" s="11" t="s">
        <v>37</v>
      </c>
    </row>
    <row r="13" spans="1:13" ht="30" customHeight="1" x14ac:dyDescent="0.2">
      <c r="A13" s="3">
        <f t="shared" si="0"/>
        <v>11</v>
      </c>
      <c r="B13" s="4" t="s">
        <v>60</v>
      </c>
      <c r="C13" s="5" t="s">
        <v>41</v>
      </c>
      <c r="D13" s="3" t="s">
        <v>18</v>
      </c>
      <c r="E13" s="6" t="s">
        <v>52</v>
      </c>
      <c r="F13" s="7" t="s">
        <v>61</v>
      </c>
      <c r="G13" s="7" t="s">
        <v>21</v>
      </c>
      <c r="H13" s="8">
        <v>1</v>
      </c>
      <c r="I13" s="9"/>
      <c r="J13" s="29">
        <v>2023</v>
      </c>
      <c r="K13" s="31">
        <v>15</v>
      </c>
      <c r="L13" s="41">
        <v>15</v>
      </c>
      <c r="M13" s="11" t="s">
        <v>37</v>
      </c>
    </row>
    <row r="14" spans="1:13" ht="38.25" customHeight="1" x14ac:dyDescent="0.2">
      <c r="A14" s="3">
        <f t="shared" si="0"/>
        <v>12</v>
      </c>
      <c r="B14" s="4" t="s">
        <v>62</v>
      </c>
      <c r="C14" s="5" t="s">
        <v>63</v>
      </c>
      <c r="D14" s="3" t="s">
        <v>18</v>
      </c>
      <c r="E14" s="6" t="s">
        <v>44</v>
      </c>
      <c r="F14" s="7" t="s">
        <v>64</v>
      </c>
      <c r="G14" s="7" t="s">
        <v>21</v>
      </c>
      <c r="H14" s="8" t="s">
        <v>31</v>
      </c>
      <c r="I14" s="9"/>
      <c r="J14" s="29">
        <v>2023</v>
      </c>
      <c r="K14" s="31">
        <v>39</v>
      </c>
      <c r="L14" s="41">
        <v>39</v>
      </c>
      <c r="M14" s="11" t="s">
        <v>65</v>
      </c>
    </row>
    <row r="15" spans="1:13" ht="43.5" customHeight="1" x14ac:dyDescent="0.2">
      <c r="A15" s="3">
        <f t="shared" si="0"/>
        <v>13</v>
      </c>
      <c r="B15" s="4" t="s">
        <v>66</v>
      </c>
      <c r="C15" s="5" t="s">
        <v>67</v>
      </c>
      <c r="D15" s="3" t="s">
        <v>18</v>
      </c>
      <c r="E15" s="6" t="s">
        <v>44</v>
      </c>
      <c r="F15" s="7" t="s">
        <v>64</v>
      </c>
      <c r="G15" s="7" t="s">
        <v>21</v>
      </c>
      <c r="H15" s="8" t="s">
        <v>31</v>
      </c>
      <c r="I15" s="9"/>
      <c r="J15" s="29">
        <v>2023</v>
      </c>
      <c r="K15" s="31">
        <v>30</v>
      </c>
      <c r="L15" s="41">
        <v>30</v>
      </c>
      <c r="M15" s="11" t="s">
        <v>68</v>
      </c>
    </row>
    <row r="16" spans="1:13" ht="30" customHeight="1" x14ac:dyDescent="0.2">
      <c r="A16" s="3">
        <f t="shared" si="0"/>
        <v>14</v>
      </c>
      <c r="B16" s="4" t="s">
        <v>69</v>
      </c>
      <c r="C16" s="5" t="s">
        <v>70</v>
      </c>
      <c r="D16" s="3" t="s">
        <v>18</v>
      </c>
      <c r="E16" s="32" t="s">
        <v>52</v>
      </c>
      <c r="F16" s="7" t="s">
        <v>71</v>
      </c>
      <c r="G16" s="7" t="s">
        <v>21</v>
      </c>
      <c r="H16" s="8" t="s">
        <v>31</v>
      </c>
      <c r="I16" s="9"/>
      <c r="J16" s="29">
        <v>2023</v>
      </c>
      <c r="K16" s="31">
        <v>24</v>
      </c>
      <c r="L16" s="41">
        <v>24</v>
      </c>
      <c r="M16" s="11" t="s">
        <v>72</v>
      </c>
    </row>
    <row r="17" spans="1:13" ht="30" customHeight="1" x14ac:dyDescent="0.2">
      <c r="A17" s="3">
        <f t="shared" si="0"/>
        <v>15</v>
      </c>
      <c r="B17" s="4" t="s">
        <v>73</v>
      </c>
      <c r="C17" s="5" t="s">
        <v>70</v>
      </c>
      <c r="D17" s="3" t="s">
        <v>18</v>
      </c>
      <c r="E17" s="6" t="s">
        <v>44</v>
      </c>
      <c r="F17" s="7" t="s">
        <v>74</v>
      </c>
      <c r="G17" s="7" t="s">
        <v>21</v>
      </c>
      <c r="H17" s="8" t="s">
        <v>31</v>
      </c>
      <c r="I17" s="9"/>
      <c r="J17" s="29">
        <v>2023</v>
      </c>
      <c r="K17" s="31">
        <v>30</v>
      </c>
      <c r="L17" s="41">
        <v>30</v>
      </c>
      <c r="M17" s="11" t="s">
        <v>58</v>
      </c>
    </row>
    <row r="18" spans="1:13" ht="30" customHeight="1" x14ac:dyDescent="0.2">
      <c r="A18" s="3">
        <f t="shared" si="0"/>
        <v>16</v>
      </c>
      <c r="B18" s="4" t="s">
        <v>75</v>
      </c>
      <c r="C18" s="5" t="s">
        <v>76</v>
      </c>
      <c r="D18" s="3" t="s">
        <v>18</v>
      </c>
      <c r="E18" s="6" t="s">
        <v>77</v>
      </c>
      <c r="F18" s="7" t="s">
        <v>78</v>
      </c>
      <c r="G18" s="7" t="s">
        <v>21</v>
      </c>
      <c r="H18" s="8">
        <v>1</v>
      </c>
      <c r="I18" s="9"/>
      <c r="J18" s="29">
        <v>2023</v>
      </c>
      <c r="K18" s="31">
        <v>12</v>
      </c>
      <c r="L18" s="41">
        <v>12</v>
      </c>
      <c r="M18" s="11" t="s">
        <v>79</v>
      </c>
    </row>
    <row r="19" spans="1:13" ht="30" customHeight="1" x14ac:dyDescent="0.2">
      <c r="A19" s="3">
        <f t="shared" si="0"/>
        <v>17</v>
      </c>
      <c r="B19" s="4" t="s">
        <v>81</v>
      </c>
      <c r="C19" s="5" t="s">
        <v>47</v>
      </c>
      <c r="D19" s="3" t="s">
        <v>18</v>
      </c>
      <c r="E19" s="6" t="s">
        <v>82</v>
      </c>
      <c r="F19" s="7" t="s">
        <v>83</v>
      </c>
      <c r="G19" s="7" t="s">
        <v>25</v>
      </c>
      <c r="H19" s="8" t="s">
        <v>31</v>
      </c>
      <c r="I19" s="9"/>
      <c r="J19" s="29">
        <v>2023</v>
      </c>
      <c r="K19" s="31">
        <v>20</v>
      </c>
      <c r="L19" s="41">
        <v>20</v>
      </c>
      <c r="M19" s="11" t="s">
        <v>50</v>
      </c>
    </row>
    <row r="20" spans="1:13" ht="30" customHeight="1" x14ac:dyDescent="0.2">
      <c r="A20" s="3">
        <f t="shared" si="0"/>
        <v>18</v>
      </c>
      <c r="B20" s="4" t="s">
        <v>84</v>
      </c>
      <c r="C20" s="5" t="s">
        <v>85</v>
      </c>
      <c r="D20" s="3" t="s">
        <v>18</v>
      </c>
      <c r="E20" s="6" t="s">
        <v>86</v>
      </c>
      <c r="F20" s="7" t="s">
        <v>80</v>
      </c>
      <c r="G20" s="7" t="s">
        <v>25</v>
      </c>
      <c r="H20" s="8">
        <v>1</v>
      </c>
      <c r="I20" s="9"/>
      <c r="J20" s="29">
        <v>2023</v>
      </c>
      <c r="K20" s="31">
        <v>20</v>
      </c>
      <c r="L20" s="41">
        <v>29</v>
      </c>
      <c r="M20" s="11" t="s">
        <v>87</v>
      </c>
    </row>
    <row r="21" spans="1:13" ht="30" customHeight="1" x14ac:dyDescent="0.2">
      <c r="A21" s="3">
        <f t="shared" si="0"/>
        <v>19</v>
      </c>
      <c r="B21" s="4" t="s">
        <v>88</v>
      </c>
      <c r="C21" s="5" t="s">
        <v>28</v>
      </c>
      <c r="D21" s="3" t="s">
        <v>18</v>
      </c>
      <c r="E21" s="6" t="s">
        <v>89</v>
      </c>
      <c r="F21" s="7" t="s">
        <v>30</v>
      </c>
      <c r="G21" s="7" t="s">
        <v>21</v>
      </c>
      <c r="H21" s="8" t="s">
        <v>31</v>
      </c>
      <c r="I21" s="9"/>
      <c r="J21" s="29">
        <v>2023</v>
      </c>
      <c r="K21" s="31">
        <v>27</v>
      </c>
      <c r="L21" s="41">
        <v>27</v>
      </c>
      <c r="M21" s="11" t="s">
        <v>15</v>
      </c>
    </row>
    <row r="22" spans="1:13" ht="30" customHeight="1" x14ac:dyDescent="0.2">
      <c r="A22" s="3">
        <f t="shared" si="0"/>
        <v>20</v>
      </c>
      <c r="B22" s="4" t="s">
        <v>90</v>
      </c>
      <c r="C22" s="5" t="s">
        <v>91</v>
      </c>
      <c r="D22" s="3" t="s">
        <v>18</v>
      </c>
      <c r="E22" s="6" t="s">
        <v>56</v>
      </c>
      <c r="F22" s="7" t="s">
        <v>80</v>
      </c>
      <c r="G22" s="7" t="s">
        <v>25</v>
      </c>
      <c r="H22" s="8" t="s">
        <v>39</v>
      </c>
      <c r="I22" s="9"/>
      <c r="J22" s="29">
        <v>2022</v>
      </c>
      <c r="K22" s="31">
        <v>10</v>
      </c>
      <c r="L22" s="41">
        <v>10</v>
      </c>
      <c r="M22" s="11" t="s">
        <v>91</v>
      </c>
    </row>
    <row r="23" spans="1:13" ht="30" customHeight="1" x14ac:dyDescent="0.2">
      <c r="A23" s="3">
        <f t="shared" si="0"/>
        <v>21</v>
      </c>
      <c r="B23" s="4" t="s">
        <v>92</v>
      </c>
      <c r="C23" s="5" t="s">
        <v>93</v>
      </c>
      <c r="D23" s="3" t="s">
        <v>18</v>
      </c>
      <c r="E23" s="6" t="s">
        <v>94</v>
      </c>
      <c r="F23" s="7" t="s">
        <v>80</v>
      </c>
      <c r="G23" s="7" t="s">
        <v>25</v>
      </c>
      <c r="H23" s="8">
        <v>1</v>
      </c>
      <c r="I23" s="9"/>
      <c r="J23" s="29">
        <v>2023</v>
      </c>
      <c r="K23" s="31">
        <v>3</v>
      </c>
      <c r="L23" s="41">
        <v>3</v>
      </c>
      <c r="M23" s="11" t="s">
        <v>93</v>
      </c>
    </row>
    <row r="24" spans="1:13" ht="30" customHeight="1" x14ac:dyDescent="0.2">
      <c r="A24" s="3">
        <f t="shared" si="0"/>
        <v>22</v>
      </c>
      <c r="B24" s="4" t="s">
        <v>95</v>
      </c>
      <c r="C24" s="5" t="s">
        <v>23</v>
      </c>
      <c r="D24" s="3" t="s">
        <v>18</v>
      </c>
      <c r="E24" s="6" t="s">
        <v>96</v>
      </c>
      <c r="F24" s="16" t="s">
        <v>57</v>
      </c>
      <c r="G24" s="7" t="s">
        <v>25</v>
      </c>
      <c r="H24" s="8" t="s">
        <v>39</v>
      </c>
      <c r="I24" s="9"/>
      <c r="J24" s="29">
        <v>2022</v>
      </c>
      <c r="K24" s="31">
        <v>3</v>
      </c>
      <c r="L24" s="41">
        <v>3</v>
      </c>
      <c r="M24" s="10" t="s">
        <v>26</v>
      </c>
    </row>
    <row r="25" spans="1:13" ht="37.9" customHeight="1" x14ac:dyDescent="0.2">
      <c r="A25" s="3">
        <f t="shared" si="0"/>
        <v>23</v>
      </c>
      <c r="B25" s="4" t="s">
        <v>97</v>
      </c>
      <c r="C25" s="5" t="s">
        <v>98</v>
      </c>
      <c r="D25" s="3" t="s">
        <v>18</v>
      </c>
      <c r="E25" s="6" t="s">
        <v>96</v>
      </c>
      <c r="F25" s="16" t="s">
        <v>57</v>
      </c>
      <c r="G25" s="7" t="s">
        <v>25</v>
      </c>
      <c r="H25" s="8" t="s">
        <v>14</v>
      </c>
      <c r="I25" s="9"/>
      <c r="J25" s="29">
        <v>2023</v>
      </c>
      <c r="K25" s="31">
        <v>0</v>
      </c>
      <c r="L25" s="41">
        <v>0</v>
      </c>
      <c r="M25" s="11" t="s">
        <v>99</v>
      </c>
    </row>
    <row r="26" spans="1:13" ht="30" customHeight="1" x14ac:dyDescent="0.2">
      <c r="A26" s="3">
        <f t="shared" si="0"/>
        <v>24</v>
      </c>
      <c r="B26" s="4" t="s">
        <v>100</v>
      </c>
      <c r="C26" s="5" t="s">
        <v>101</v>
      </c>
      <c r="D26" s="3" t="s">
        <v>18</v>
      </c>
      <c r="E26" s="6" t="s">
        <v>102</v>
      </c>
      <c r="F26" s="7" t="s">
        <v>103</v>
      </c>
      <c r="G26" s="7" t="s">
        <v>21</v>
      </c>
      <c r="H26" s="8">
        <v>1</v>
      </c>
      <c r="I26" s="9"/>
      <c r="J26" s="29">
        <v>2023</v>
      </c>
      <c r="K26" s="31">
        <v>26</v>
      </c>
      <c r="L26" s="41">
        <v>24</v>
      </c>
      <c r="M26" s="11" t="s">
        <v>104</v>
      </c>
    </row>
    <row r="27" spans="1:13" ht="30" customHeight="1" x14ac:dyDescent="0.2">
      <c r="A27" s="3">
        <f t="shared" si="0"/>
        <v>25</v>
      </c>
      <c r="B27" s="4" t="s">
        <v>105</v>
      </c>
      <c r="C27" s="5" t="s">
        <v>93</v>
      </c>
      <c r="D27" s="3" t="s">
        <v>18</v>
      </c>
      <c r="E27" s="6" t="s">
        <v>44</v>
      </c>
      <c r="F27" s="7" t="s">
        <v>106</v>
      </c>
      <c r="G27" s="42" t="s">
        <v>21</v>
      </c>
      <c r="H27" s="8" t="s">
        <v>39</v>
      </c>
      <c r="I27" s="9"/>
      <c r="J27" s="29">
        <v>2023</v>
      </c>
      <c r="K27" s="31">
        <v>50</v>
      </c>
      <c r="L27" s="41">
        <v>50</v>
      </c>
      <c r="M27" s="11" t="s">
        <v>107</v>
      </c>
    </row>
    <row r="28" spans="1:13" ht="30" customHeight="1" x14ac:dyDescent="0.2">
      <c r="A28" s="3">
        <f t="shared" si="0"/>
        <v>26</v>
      </c>
      <c r="B28" s="4" t="s">
        <v>108</v>
      </c>
      <c r="C28" s="5" t="s">
        <v>17</v>
      </c>
      <c r="D28" s="3" t="s">
        <v>12</v>
      </c>
      <c r="E28" s="6" t="s">
        <v>96</v>
      </c>
      <c r="F28" s="7"/>
      <c r="G28" s="7" t="s">
        <v>177</v>
      </c>
      <c r="H28" s="8" t="s">
        <v>14</v>
      </c>
      <c r="I28" s="9"/>
      <c r="J28" s="29">
        <v>2023</v>
      </c>
      <c r="K28" s="31">
        <v>0</v>
      </c>
      <c r="L28" s="41">
        <v>0</v>
      </c>
      <c r="M28" s="11" t="s">
        <v>109</v>
      </c>
    </row>
    <row r="29" spans="1:13" ht="30" customHeight="1" x14ac:dyDescent="0.2">
      <c r="A29" s="3">
        <f t="shared" si="0"/>
        <v>27</v>
      </c>
      <c r="B29" s="4" t="s">
        <v>110</v>
      </c>
      <c r="C29" s="5" t="s">
        <v>111</v>
      </c>
      <c r="D29" s="3" t="s">
        <v>18</v>
      </c>
      <c r="E29" s="6" t="s">
        <v>56</v>
      </c>
      <c r="F29" s="7" t="s">
        <v>111</v>
      </c>
      <c r="G29" s="7" t="s">
        <v>25</v>
      </c>
      <c r="H29" s="8" t="s">
        <v>14</v>
      </c>
      <c r="I29" s="9"/>
      <c r="J29" s="29">
        <v>2022</v>
      </c>
      <c r="K29" s="31">
        <v>9</v>
      </c>
      <c r="L29" s="41">
        <v>9</v>
      </c>
      <c r="M29" s="11" t="s">
        <v>79</v>
      </c>
    </row>
    <row r="30" spans="1:13" ht="30" customHeight="1" x14ac:dyDescent="0.2">
      <c r="A30" s="3">
        <f t="shared" si="0"/>
        <v>28</v>
      </c>
      <c r="B30" s="4" t="s">
        <v>112</v>
      </c>
      <c r="C30" s="5" t="s">
        <v>28</v>
      </c>
      <c r="D30" s="3" t="s">
        <v>18</v>
      </c>
      <c r="E30" s="6" t="s">
        <v>113</v>
      </c>
      <c r="F30" s="7" t="s">
        <v>114</v>
      </c>
      <c r="G30" s="7" t="s">
        <v>21</v>
      </c>
      <c r="H30" s="8" t="s">
        <v>31</v>
      </c>
      <c r="I30" s="9"/>
      <c r="J30" s="29">
        <v>2023</v>
      </c>
      <c r="K30" s="31">
        <v>26</v>
      </c>
      <c r="L30" s="41">
        <v>16</v>
      </c>
      <c r="M30" s="11" t="s">
        <v>15</v>
      </c>
    </row>
    <row r="31" spans="1:13" ht="30" customHeight="1" x14ac:dyDescent="0.2">
      <c r="A31" s="3">
        <f t="shared" si="0"/>
        <v>29</v>
      </c>
      <c r="B31" s="4" t="s">
        <v>115</v>
      </c>
      <c r="C31" s="5" t="s">
        <v>111</v>
      </c>
      <c r="D31" s="3" t="s">
        <v>18</v>
      </c>
      <c r="E31" s="6" t="s">
        <v>116</v>
      </c>
      <c r="F31" s="7" t="s">
        <v>111</v>
      </c>
      <c r="G31" s="7" t="s">
        <v>21</v>
      </c>
      <c r="H31" s="8" t="s">
        <v>39</v>
      </c>
      <c r="I31" s="9"/>
      <c r="J31" s="29">
        <v>2023</v>
      </c>
      <c r="K31" s="31">
        <v>21</v>
      </c>
      <c r="L31" s="41">
        <v>5</v>
      </c>
      <c r="M31" s="11" t="s">
        <v>79</v>
      </c>
    </row>
    <row r="32" spans="1:13" ht="30" customHeight="1" x14ac:dyDescent="0.2">
      <c r="A32" s="3">
        <f t="shared" si="0"/>
        <v>30</v>
      </c>
      <c r="B32" s="4" t="s">
        <v>117</v>
      </c>
      <c r="C32" s="5" t="s">
        <v>118</v>
      </c>
      <c r="D32" s="3" t="s">
        <v>18</v>
      </c>
      <c r="E32" s="6" t="s">
        <v>34</v>
      </c>
      <c r="F32" s="7" t="s">
        <v>119</v>
      </c>
      <c r="G32" s="7" t="s">
        <v>25</v>
      </c>
      <c r="H32" s="8">
        <v>1</v>
      </c>
      <c r="I32" s="9"/>
      <c r="J32" s="29">
        <v>2023</v>
      </c>
      <c r="K32" s="31">
        <v>4</v>
      </c>
      <c r="L32" s="41">
        <v>4</v>
      </c>
      <c r="M32" s="11" t="s">
        <v>120</v>
      </c>
    </row>
    <row r="33" spans="1:13" ht="30" customHeight="1" x14ac:dyDescent="0.2">
      <c r="A33" s="3">
        <f t="shared" si="0"/>
        <v>31</v>
      </c>
      <c r="B33" s="4" t="s">
        <v>121</v>
      </c>
      <c r="C33" s="5" t="s">
        <v>122</v>
      </c>
      <c r="D33" s="3" t="s">
        <v>18</v>
      </c>
      <c r="E33" s="6" t="s">
        <v>44</v>
      </c>
      <c r="F33" s="7" t="s">
        <v>57</v>
      </c>
      <c r="G33" s="7" t="s">
        <v>25</v>
      </c>
      <c r="H33" s="8">
        <v>1</v>
      </c>
      <c r="I33" s="9"/>
      <c r="J33" s="29">
        <v>2023</v>
      </c>
      <c r="K33" s="31">
        <v>3</v>
      </c>
      <c r="L33" s="41">
        <v>3</v>
      </c>
      <c r="M33" s="11" t="s">
        <v>123</v>
      </c>
    </row>
    <row r="34" spans="1:13" ht="30" customHeight="1" x14ac:dyDescent="0.2">
      <c r="A34" s="3">
        <f t="shared" si="0"/>
        <v>32</v>
      </c>
      <c r="B34" s="4" t="s">
        <v>124</v>
      </c>
      <c r="C34" s="5" t="s">
        <v>125</v>
      </c>
      <c r="D34" s="3" t="s">
        <v>18</v>
      </c>
      <c r="E34" s="6" t="s">
        <v>52</v>
      </c>
      <c r="F34" s="7" t="s">
        <v>126</v>
      </c>
      <c r="G34" s="33" t="s">
        <v>21</v>
      </c>
      <c r="H34" s="6" t="s">
        <v>31</v>
      </c>
      <c r="I34" s="9" t="s">
        <v>127</v>
      </c>
      <c r="J34" s="29">
        <v>2023</v>
      </c>
      <c r="K34" s="31">
        <v>11</v>
      </c>
      <c r="L34" s="41">
        <v>11</v>
      </c>
      <c r="M34" s="11" t="s">
        <v>79</v>
      </c>
    </row>
    <row r="35" spans="1:13" ht="30" customHeight="1" x14ac:dyDescent="0.2">
      <c r="A35" s="3">
        <f t="shared" si="0"/>
        <v>33</v>
      </c>
      <c r="B35" s="4" t="s">
        <v>128</v>
      </c>
      <c r="C35" s="5" t="s">
        <v>129</v>
      </c>
      <c r="D35" s="3" t="s">
        <v>18</v>
      </c>
      <c r="E35" s="6" t="s">
        <v>130</v>
      </c>
      <c r="F35" s="7" t="s">
        <v>131</v>
      </c>
      <c r="G35" s="33" t="s">
        <v>25</v>
      </c>
      <c r="H35" s="8" t="s">
        <v>14</v>
      </c>
      <c r="I35" s="9"/>
      <c r="J35" s="29">
        <v>2023</v>
      </c>
      <c r="K35" s="31">
        <v>0</v>
      </c>
      <c r="L35" s="41">
        <v>0</v>
      </c>
      <c r="M35" s="11" t="s">
        <v>132</v>
      </c>
    </row>
    <row r="36" spans="1:13" ht="30" customHeight="1" x14ac:dyDescent="0.2">
      <c r="A36" s="3">
        <f t="shared" si="0"/>
        <v>34</v>
      </c>
      <c r="B36" s="4" t="s">
        <v>133</v>
      </c>
      <c r="C36" s="5" t="s">
        <v>47</v>
      </c>
      <c r="D36" s="3" t="s">
        <v>18</v>
      </c>
      <c r="E36" s="6" t="s">
        <v>44</v>
      </c>
      <c r="F36" s="7" t="s">
        <v>83</v>
      </c>
      <c r="G36" s="33" t="s">
        <v>21</v>
      </c>
      <c r="H36" s="8" t="s">
        <v>31</v>
      </c>
      <c r="I36" s="9"/>
      <c r="J36" s="29">
        <v>2023</v>
      </c>
      <c r="K36" s="31">
        <v>35</v>
      </c>
      <c r="L36" s="41">
        <v>35</v>
      </c>
      <c r="M36" s="11" t="s">
        <v>50</v>
      </c>
    </row>
    <row r="37" spans="1:13" ht="30" customHeight="1" x14ac:dyDescent="0.2">
      <c r="A37" s="3">
        <f t="shared" si="0"/>
        <v>35</v>
      </c>
      <c r="B37" s="4" t="s">
        <v>134</v>
      </c>
      <c r="C37" s="5" t="s">
        <v>23</v>
      </c>
      <c r="D37" s="3" t="s">
        <v>18</v>
      </c>
      <c r="E37" s="6" t="s">
        <v>44</v>
      </c>
      <c r="F37" s="7" t="s">
        <v>24</v>
      </c>
      <c r="G37" s="7" t="s">
        <v>21</v>
      </c>
      <c r="H37" s="8" t="s">
        <v>31</v>
      </c>
      <c r="I37" s="9"/>
      <c r="J37" s="29">
        <v>2022</v>
      </c>
      <c r="K37" s="31">
        <v>35</v>
      </c>
      <c r="L37" s="41">
        <v>35</v>
      </c>
      <c r="M37" s="11" t="s">
        <v>135</v>
      </c>
    </row>
    <row r="38" spans="1:13" ht="30" customHeight="1" x14ac:dyDescent="0.2">
      <c r="A38" s="3">
        <f t="shared" si="0"/>
        <v>36</v>
      </c>
      <c r="B38" s="4" t="s">
        <v>136</v>
      </c>
      <c r="C38" s="5" t="s">
        <v>137</v>
      </c>
      <c r="D38" s="3" t="s">
        <v>18</v>
      </c>
      <c r="E38" s="6" t="s">
        <v>96</v>
      </c>
      <c r="F38" s="7" t="s">
        <v>57</v>
      </c>
      <c r="G38" s="42" t="s">
        <v>25</v>
      </c>
      <c r="H38" s="8">
        <v>1</v>
      </c>
      <c r="I38" s="9"/>
      <c r="J38" s="29">
        <v>2023</v>
      </c>
      <c r="K38" s="31">
        <v>5</v>
      </c>
      <c r="L38" s="41">
        <v>5</v>
      </c>
      <c r="M38" s="11" t="s">
        <v>79</v>
      </c>
    </row>
    <row r="39" spans="1:13" ht="30" customHeight="1" x14ac:dyDescent="0.2">
      <c r="A39" s="3">
        <f t="shared" si="0"/>
        <v>37</v>
      </c>
      <c r="B39" s="4" t="s">
        <v>138</v>
      </c>
      <c r="C39" s="18" t="s">
        <v>139</v>
      </c>
      <c r="D39" s="3" t="s">
        <v>12</v>
      </c>
      <c r="E39" s="6" t="s">
        <v>96</v>
      </c>
      <c r="F39" s="7"/>
      <c r="G39" s="7" t="s">
        <v>177</v>
      </c>
      <c r="H39" s="8" t="s">
        <v>14</v>
      </c>
      <c r="I39" s="9"/>
      <c r="J39" s="29">
        <v>2023</v>
      </c>
      <c r="K39" s="31">
        <v>0</v>
      </c>
      <c r="L39" s="41">
        <v>0</v>
      </c>
      <c r="M39" s="19" t="s">
        <v>140</v>
      </c>
    </row>
    <row r="40" spans="1:13" ht="30" customHeight="1" x14ac:dyDescent="0.2">
      <c r="A40" s="3">
        <f t="shared" si="0"/>
        <v>38</v>
      </c>
      <c r="B40" s="4" t="s">
        <v>141</v>
      </c>
      <c r="C40" s="18" t="s">
        <v>142</v>
      </c>
      <c r="D40" s="3" t="s">
        <v>18</v>
      </c>
      <c r="E40" s="6" t="s">
        <v>143</v>
      </c>
      <c r="F40" s="7" t="s">
        <v>144</v>
      </c>
      <c r="G40" s="7" t="s">
        <v>21</v>
      </c>
      <c r="H40" s="8" t="s">
        <v>14</v>
      </c>
      <c r="I40" s="9"/>
      <c r="J40" s="29">
        <v>2022</v>
      </c>
      <c r="K40" s="31">
        <v>17</v>
      </c>
      <c r="L40" s="41">
        <v>11</v>
      </c>
      <c r="M40" s="19" t="s">
        <v>145</v>
      </c>
    </row>
    <row r="41" spans="1:13" ht="30" customHeight="1" x14ac:dyDescent="0.2">
      <c r="A41" s="3">
        <f t="shared" si="0"/>
        <v>39</v>
      </c>
      <c r="B41" s="4" t="s">
        <v>146</v>
      </c>
      <c r="C41" s="5" t="s">
        <v>55</v>
      </c>
      <c r="D41" s="3" t="s">
        <v>18</v>
      </c>
      <c r="E41" s="6" t="s">
        <v>29</v>
      </c>
      <c r="F41" s="7" t="s">
        <v>147</v>
      </c>
      <c r="G41" s="7" t="s">
        <v>21</v>
      </c>
      <c r="H41" s="8" t="s">
        <v>31</v>
      </c>
      <c r="I41" s="9"/>
      <c r="J41" s="29">
        <v>2022</v>
      </c>
      <c r="K41" s="31">
        <v>51</v>
      </c>
      <c r="L41" s="41">
        <v>51</v>
      </c>
      <c r="M41" s="11" t="s">
        <v>72</v>
      </c>
    </row>
    <row r="42" spans="1:13" ht="30" customHeight="1" x14ac:dyDescent="0.2">
      <c r="A42" s="3">
        <f t="shared" si="0"/>
        <v>40</v>
      </c>
      <c r="B42" s="4" t="s">
        <v>148</v>
      </c>
      <c r="C42" s="5" t="s">
        <v>28</v>
      </c>
      <c r="D42" s="3" t="s">
        <v>18</v>
      </c>
      <c r="E42" s="6" t="s">
        <v>149</v>
      </c>
      <c r="F42" s="7" t="s">
        <v>150</v>
      </c>
      <c r="G42" s="7" t="s">
        <v>21</v>
      </c>
      <c r="H42" s="8" t="s">
        <v>31</v>
      </c>
      <c r="I42" s="9"/>
      <c r="J42" s="29">
        <v>2022</v>
      </c>
      <c r="K42" s="31">
        <v>43</v>
      </c>
      <c r="L42" s="41">
        <v>43</v>
      </c>
      <c r="M42" s="11" t="s">
        <v>15</v>
      </c>
    </row>
    <row r="43" spans="1:13" ht="30" customHeight="1" x14ac:dyDescent="0.2">
      <c r="A43" s="3">
        <f t="shared" si="0"/>
        <v>41</v>
      </c>
      <c r="B43" s="4" t="s">
        <v>151</v>
      </c>
      <c r="C43" s="5" t="s">
        <v>98</v>
      </c>
      <c r="D43" s="3" t="s">
        <v>18</v>
      </c>
      <c r="E43" s="6" t="s">
        <v>152</v>
      </c>
      <c r="F43" s="7" t="s">
        <v>57</v>
      </c>
      <c r="G43" s="16" t="s">
        <v>25</v>
      </c>
      <c r="H43" s="8">
        <v>1</v>
      </c>
      <c r="I43" s="9"/>
      <c r="J43" s="29">
        <v>2022</v>
      </c>
      <c r="K43" s="31">
        <v>23</v>
      </c>
      <c r="L43" s="41">
        <v>8</v>
      </c>
      <c r="M43" s="11" t="s">
        <v>153</v>
      </c>
    </row>
    <row r="44" spans="1:13" ht="30" customHeight="1" x14ac:dyDescent="0.2">
      <c r="A44" s="3">
        <f t="shared" si="0"/>
        <v>42</v>
      </c>
      <c r="B44" s="4" t="s">
        <v>154</v>
      </c>
      <c r="C44" s="5" t="s">
        <v>155</v>
      </c>
      <c r="D44" s="3" t="s">
        <v>18</v>
      </c>
      <c r="E44" s="6" t="s">
        <v>44</v>
      </c>
      <c r="F44" s="7" t="s">
        <v>156</v>
      </c>
      <c r="G44" s="7" t="s">
        <v>21</v>
      </c>
      <c r="H44" s="8" t="s">
        <v>31</v>
      </c>
      <c r="I44" s="9"/>
      <c r="J44" s="29">
        <v>2022</v>
      </c>
      <c r="K44" s="31">
        <v>49</v>
      </c>
      <c r="L44" s="41">
        <v>49</v>
      </c>
      <c r="M44" s="11" t="s">
        <v>79</v>
      </c>
    </row>
    <row r="45" spans="1:13" ht="30" customHeight="1" x14ac:dyDescent="0.2">
      <c r="A45" s="3">
        <f t="shared" si="0"/>
        <v>43</v>
      </c>
      <c r="B45" s="4" t="s">
        <v>157</v>
      </c>
      <c r="C45" s="5" t="s">
        <v>63</v>
      </c>
      <c r="D45" s="3" t="s">
        <v>18</v>
      </c>
      <c r="E45" s="6" t="s">
        <v>34</v>
      </c>
      <c r="F45" s="7" t="s">
        <v>131</v>
      </c>
      <c r="G45" s="7" t="s">
        <v>25</v>
      </c>
      <c r="H45" s="8" t="s">
        <v>14</v>
      </c>
      <c r="I45" s="9"/>
      <c r="J45" s="29">
        <v>2022</v>
      </c>
      <c r="K45" s="31">
        <v>2</v>
      </c>
      <c r="L45" s="41">
        <v>2</v>
      </c>
      <c r="M45" s="11" t="s">
        <v>65</v>
      </c>
    </row>
    <row r="46" spans="1:13" ht="30" customHeight="1" x14ac:dyDescent="0.2">
      <c r="A46" s="3">
        <f t="shared" si="0"/>
        <v>44</v>
      </c>
      <c r="B46" s="4" t="s">
        <v>158</v>
      </c>
      <c r="C46" s="5" t="s">
        <v>28</v>
      </c>
      <c r="D46" s="3" t="s">
        <v>18</v>
      </c>
      <c r="E46" s="6" t="s">
        <v>56</v>
      </c>
      <c r="F46" s="7" t="s">
        <v>159</v>
      </c>
      <c r="G46" s="7" t="s">
        <v>160</v>
      </c>
      <c r="H46" s="8" t="s">
        <v>31</v>
      </c>
      <c r="I46" s="9"/>
      <c r="J46" s="29">
        <v>2021</v>
      </c>
      <c r="K46" s="31">
        <v>8</v>
      </c>
      <c r="L46" s="41">
        <v>8</v>
      </c>
      <c r="M46" s="11" t="s">
        <v>15</v>
      </c>
    </row>
    <row r="47" spans="1:13" ht="30" customHeight="1" x14ac:dyDescent="0.2">
      <c r="A47" s="3">
        <f t="shared" si="0"/>
        <v>45</v>
      </c>
      <c r="B47" s="4" t="s">
        <v>161</v>
      </c>
      <c r="C47" s="5" t="s">
        <v>162</v>
      </c>
      <c r="D47" s="3" t="s">
        <v>18</v>
      </c>
      <c r="E47" s="6" t="s">
        <v>163</v>
      </c>
      <c r="F47" s="7" t="s">
        <v>41</v>
      </c>
      <c r="G47" s="7" t="s">
        <v>21</v>
      </c>
      <c r="H47" s="8" t="s">
        <v>14</v>
      </c>
      <c r="I47" s="9"/>
      <c r="J47" s="29">
        <v>2023</v>
      </c>
      <c r="K47" s="31">
        <v>7</v>
      </c>
      <c r="L47" s="41">
        <v>5</v>
      </c>
      <c r="M47" s="11" t="s">
        <v>172</v>
      </c>
    </row>
    <row r="48" spans="1:13" ht="30" customHeight="1" x14ac:dyDescent="0.2">
      <c r="A48" s="3">
        <f t="shared" si="0"/>
        <v>46</v>
      </c>
      <c r="B48" s="4" t="s">
        <v>164</v>
      </c>
      <c r="C48" s="5" t="s">
        <v>129</v>
      </c>
      <c r="D48" s="3" t="s">
        <v>18</v>
      </c>
      <c r="E48" s="6" t="s">
        <v>165</v>
      </c>
      <c r="F48" s="7" t="s">
        <v>166</v>
      </c>
      <c r="G48" s="7" t="s">
        <v>21</v>
      </c>
      <c r="H48" s="8" t="s">
        <v>14</v>
      </c>
      <c r="I48" s="9"/>
      <c r="J48" s="29">
        <v>2022</v>
      </c>
      <c r="K48" s="31">
        <v>46</v>
      </c>
      <c r="L48" s="41">
        <v>45</v>
      </c>
      <c r="M48" s="11" t="s">
        <v>132</v>
      </c>
    </row>
    <row r="49" spans="1:13" ht="30" customHeight="1" x14ac:dyDescent="0.2">
      <c r="A49" s="3">
        <f t="shared" si="0"/>
        <v>47</v>
      </c>
      <c r="B49" s="4" t="s">
        <v>167</v>
      </c>
      <c r="C49" s="5" t="s">
        <v>23</v>
      </c>
      <c r="D49" s="3" t="s">
        <v>18</v>
      </c>
      <c r="E49" s="6" t="s">
        <v>34</v>
      </c>
      <c r="F49" s="7" t="s">
        <v>131</v>
      </c>
      <c r="G49" s="7" t="s">
        <v>25</v>
      </c>
      <c r="H49" s="8" t="s">
        <v>14</v>
      </c>
      <c r="I49" s="9"/>
      <c r="J49" s="29">
        <v>2023</v>
      </c>
      <c r="K49" s="31">
        <v>0</v>
      </c>
      <c r="L49" s="41">
        <v>0</v>
      </c>
      <c r="M49" s="11" t="s">
        <v>79</v>
      </c>
    </row>
    <row r="50" spans="1:13" ht="30" customHeight="1" x14ac:dyDescent="0.2">
      <c r="A50" s="3">
        <f t="shared" si="0"/>
        <v>48</v>
      </c>
      <c r="B50" s="4" t="s">
        <v>168</v>
      </c>
      <c r="C50" s="5" t="s">
        <v>169</v>
      </c>
      <c r="D50" s="3" t="s">
        <v>18</v>
      </c>
      <c r="E50" s="6" t="s">
        <v>96</v>
      </c>
      <c r="F50" s="7" t="s">
        <v>170</v>
      </c>
      <c r="G50" s="7" t="s">
        <v>21</v>
      </c>
      <c r="H50" s="8">
        <v>1</v>
      </c>
      <c r="I50" s="9"/>
      <c r="J50" s="29">
        <v>2021</v>
      </c>
      <c r="K50" s="31">
        <v>11</v>
      </c>
      <c r="L50" s="41">
        <v>11</v>
      </c>
      <c r="M50" s="11" t="s">
        <v>111</v>
      </c>
    </row>
    <row r="51" spans="1:13" ht="30" customHeight="1" x14ac:dyDescent="0.2">
      <c r="A51" s="3">
        <f t="shared" si="0"/>
        <v>49</v>
      </c>
      <c r="B51" s="4" t="s">
        <v>171</v>
      </c>
      <c r="C51" s="5" t="s">
        <v>129</v>
      </c>
      <c r="D51" s="3" t="s">
        <v>18</v>
      </c>
      <c r="E51" s="6" t="s">
        <v>56</v>
      </c>
      <c r="F51" s="16" t="s">
        <v>57</v>
      </c>
      <c r="G51" s="16" t="s">
        <v>25</v>
      </c>
      <c r="H51" s="8">
        <v>1</v>
      </c>
      <c r="I51" s="9"/>
      <c r="J51" s="29">
        <v>2020</v>
      </c>
      <c r="K51" s="31">
        <v>5</v>
      </c>
      <c r="L51" s="41">
        <v>5</v>
      </c>
      <c r="M51" s="11" t="s">
        <v>37</v>
      </c>
    </row>
  </sheetData>
  <autoFilter ref="A2:M51"/>
  <mergeCells count="1">
    <mergeCell ref="A1:M1"/>
  </mergeCells>
  <dataValidations count="2">
    <dataValidation type="list" allowBlank="1" showInputMessage="1" showErrorMessage="1" sqref="G4:G27 G29:G38 G40:G51">
      <formula1>"СПО, бакалавриат, специалитет, магистратура"</formula1>
    </dataValidation>
    <dataValidation type="list" allowBlank="1" showInputMessage="1" showErrorMessage="1" prompt="Ввод из выпадающего списка!" sqref="H3:H51">
      <formula1>"аттестованы на соответствие занимаемой должности, не подлежит аттестации, 1, В"</formula1>
    </dataValidation>
  </dataValidation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Сведения на 23 -2 уро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dubrovina</dc:creator>
  <cp:lastModifiedBy>Пользователь Windows</cp:lastModifiedBy>
  <dcterms:created xsi:type="dcterms:W3CDTF">2023-09-15T06:07:56Z</dcterms:created>
  <dcterms:modified xsi:type="dcterms:W3CDTF">2024-01-19T15:24:02Z</dcterms:modified>
</cp:coreProperties>
</file>